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<sst xmlns="http://schemas.openxmlformats.org/spreadsheetml/2006/main" count="40" uniqueCount="40">
  <si>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</si>
  <si>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</si>
  <si>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</si>
  <si>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</si>
  <si>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</si>
  <si>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</si>
  <si>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</si>
  <si>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</si>
  <si>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</si>
  <si>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</si>
  <si>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</si>
  <si>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</si>
  <si>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</si>
  <si>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</si>
  <si>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</si>
  <si>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</si>
  <si>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</si>
  <si>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</si>
  <si>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</si>
  <si>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</si>
  <si>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</si>
  <si>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</si>
  <si>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</si>
  <si>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</si>
  <si>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</si>
  <si>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</si>
  <si>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</si>
  <si>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الشّوف</t>
  </si>
  <si>
    <t>استخدام الاراضي للزراعات الدائمة حسب المساحة الاجمالية والهدف الرئيسي من الانتاج*</t>
  </si>
  <si>
    <t xml:space="preserve"> * يمكن تسجيل فروقات طفيفة بنسبة 0.1 وذلك نتيجة التدوير</t>
  </si>
  <si>
    <t>%
 (2/1)</t>
  </si>
  <si>
    <t>%
(3/1)</t>
  </si>
  <si>
    <t>%
 (4/1)</t>
  </si>
  <si>
    <t>%
 (5/1)</t>
  </si>
  <si>
    <t>%
(6/1)</t>
  </si>
  <si>
    <t>%
(7/1)</t>
  </si>
  <si>
    <t>%
(8/1)</t>
  </si>
  <si>
    <t>%
(9/1)</t>
  </si>
  <si>
    <t>%
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</si>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</sst>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H12" sqref="H1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7.7109375" customWidth="1"/>
    <col min="13" max="13" width="8.42578125" bestFit="1" customWidth="1"/>
    <col min="14" max="14" width="7.7109375" customWidth="1"/>
    <col min="15" max="16" width="7.42578125" customWidth="1"/>
    <col min="18" max="18" width="7.28515625" customWidth="1"/>
    <col min="20" max="20" width="8.5703125" customWidth="1"/>
    <col min="22" max="22" width="7.140625" customWidth="1"/>
  </cols>
  <sheetData>
    <row r="1" spans="1:22" ht="35.25" customHeight="1" x14ac:dyDescent="0.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2" customFormat="1" ht="67.5" customHeight="1" x14ac:dyDescent="0.25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s="2" customFormat="1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6" t="s">
        <v>26</v>
      </c>
      <c r="B5" s="25" t="s">
        <v>3</v>
      </c>
      <c r="C5" s="25" t="s">
        <v>17</v>
      </c>
      <c r="D5" s="25"/>
      <c r="E5" s="25" t="s">
        <v>18</v>
      </c>
      <c r="F5" s="25"/>
      <c r="G5" s="25" t="s">
        <v>19</v>
      </c>
      <c r="H5" s="25"/>
      <c r="I5" s="25" t="s">
        <v>20</v>
      </c>
      <c r="J5" s="25"/>
      <c r="K5" s="25" t="s">
        <v>1</v>
      </c>
      <c r="L5" s="25"/>
      <c r="M5" s="25" t="s">
        <v>21</v>
      </c>
      <c r="N5" s="25"/>
      <c r="O5" s="25" t="s">
        <v>2</v>
      </c>
      <c r="P5" s="25"/>
      <c r="Q5" s="25" t="s">
        <v>4</v>
      </c>
      <c r="R5" s="25"/>
      <c r="S5" s="25" t="s">
        <v>22</v>
      </c>
      <c r="T5" s="25"/>
      <c r="U5" s="25" t="s">
        <v>23</v>
      </c>
      <c r="V5" s="25"/>
    </row>
    <row r="6" spans="1:22" ht="45" customHeight="1" thickBot="1" x14ac:dyDescent="0.3">
      <c r="A6" s="27"/>
      <c r="B6" s="25"/>
      <c r="C6" s="1" t="s">
        <v>13</v>
      </c>
      <c r="D6" s="1" t="s">
        <v>30</v>
      </c>
      <c r="E6" s="1" t="s">
        <v>8</v>
      </c>
      <c r="F6" s="1" t="s">
        <v>31</v>
      </c>
      <c r="G6" s="1" t="s">
        <v>7</v>
      </c>
      <c r="H6" s="1" t="s">
        <v>32</v>
      </c>
      <c r="I6" s="1" t="s">
        <v>9</v>
      </c>
      <c r="J6" s="1" t="s">
        <v>33</v>
      </c>
      <c r="K6" s="1" t="s">
        <v>10</v>
      </c>
      <c r="L6" s="1" t="s">
        <v>34</v>
      </c>
      <c r="M6" s="1" t="s">
        <v>11</v>
      </c>
      <c r="N6" s="1" t="s">
        <v>35</v>
      </c>
      <c r="O6" s="1" t="s">
        <v>12</v>
      </c>
      <c r="P6" s="1" t="s">
        <v>36</v>
      </c>
      <c r="Q6" s="1" t="s">
        <v>14</v>
      </c>
      <c r="R6" s="1" t="s">
        <v>37</v>
      </c>
      <c r="S6" s="1" t="s">
        <v>16</v>
      </c>
      <c r="T6" s="1" t="s">
        <v>38</v>
      </c>
      <c r="U6" s="1" t="s">
        <v>24</v>
      </c>
      <c r="V6" s="1" t="s">
        <v>39</v>
      </c>
    </row>
    <row r="7" spans="1:22" ht="27.75" customHeight="1" x14ac:dyDescent="0.25">
      <c r="A7" s="8" t="s">
        <v>5</v>
      </c>
      <c r="B7" s="9">
        <v>15396.338</v>
      </c>
      <c r="C7" s="10">
        <v>180.74600000000001</v>
      </c>
      <c r="D7" s="11">
        <f t="shared" ref="D7:D8" si="0">C7/B7*100</f>
        <v>1.173954481903424</v>
      </c>
      <c r="E7" s="12">
        <v>994.95299999999997</v>
      </c>
      <c r="F7" s="13">
        <f t="shared" ref="F7:F9" si="1">E7/B7*100</f>
        <v>6.4622704437899454</v>
      </c>
      <c r="G7" s="10">
        <v>782.726</v>
      </c>
      <c r="H7" s="11">
        <f t="shared" ref="H7:H9" si="2">G7/B7*100</f>
        <v>5.08384526242539</v>
      </c>
      <c r="I7" s="12">
        <v>754.89</v>
      </c>
      <c r="J7" s="13">
        <f t="shared" ref="J7:J9" si="3">I7/B7*100</f>
        <v>4.9030490237353845</v>
      </c>
      <c r="K7" s="10">
        <v>10941.261</v>
      </c>
      <c r="L7" s="11">
        <f t="shared" ref="L7:L9" si="4">K7/B7*100</f>
        <v>71.064047827476912</v>
      </c>
      <c r="M7" s="12">
        <v>10.195</v>
      </c>
      <c r="N7" s="13">
        <f t="shared" ref="N7:N9" si="5">M7/B7*100</f>
        <v>6.6217044598527258E-2</v>
      </c>
      <c r="O7" s="10">
        <v>162.81299999999999</v>
      </c>
      <c r="P7" s="11">
        <f t="shared" ref="P7:P9" si="6">O7/B7*100</f>
        <v>1.0574787329298694</v>
      </c>
      <c r="Q7" s="12">
        <v>45.305999999999997</v>
      </c>
      <c r="R7" s="13">
        <f t="shared" ref="R7:R9" si="7">Q7/B7*100</f>
        <v>0.29426477906629483</v>
      </c>
      <c r="S7" s="10">
        <v>1490.163</v>
      </c>
      <c r="T7" s="11">
        <f t="shared" ref="T7:T9" si="8">S7/B7*100</f>
        <v>9.6786846326704445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31" t="s">
        <v>6</v>
      </c>
      <c r="B8" s="9">
        <v>49279.964</v>
      </c>
      <c r="C8" s="10">
        <v>893.03899999999999</v>
      </c>
      <c r="D8" s="11">
        <f t="shared" si="0"/>
        <v>1.812174619283407</v>
      </c>
      <c r="E8" s="12">
        <v>4922.7460000000001</v>
      </c>
      <c r="F8" s="13">
        <f t="shared" si="1"/>
        <v>9.989345771437657</v>
      </c>
      <c r="G8" s="10">
        <v>4869.1660000000002</v>
      </c>
      <c r="H8" s="11">
        <f t="shared" si="2"/>
        <v>9.8806200426607447</v>
      </c>
      <c r="I8" s="12">
        <v>2149.518</v>
      </c>
      <c r="J8" s="13">
        <f t="shared" si="3"/>
        <v>4.3618497773253244</v>
      </c>
      <c r="K8" s="10">
        <v>22110.457999999999</v>
      </c>
      <c r="L8" s="11">
        <f t="shared" si="4"/>
        <v>44.867033587930379</v>
      </c>
      <c r="M8" s="12">
        <v>1280.825</v>
      </c>
      <c r="N8" s="13">
        <f t="shared" si="5"/>
        <v>2.5990786032230058</v>
      </c>
      <c r="O8" s="10">
        <v>593.57899999999995</v>
      </c>
      <c r="P8" s="11">
        <f t="shared" si="6"/>
        <v>1.2045037208225231</v>
      </c>
      <c r="Q8" s="12">
        <v>109.962</v>
      </c>
      <c r="R8" s="13">
        <f t="shared" si="7"/>
        <v>0.22313733833084784</v>
      </c>
      <c r="S8" s="10">
        <v>12237.706</v>
      </c>
      <c r="T8" s="11">
        <f t="shared" si="8"/>
        <v>24.833025446203656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9">
        <v>64676.302000000003</v>
      </c>
      <c r="C9" s="20">
        <v>1073.7850000000001</v>
      </c>
      <c r="D9" s="21">
        <f>C9/B9*100</f>
        <v>1.6602448915523957</v>
      </c>
      <c r="E9" s="22">
        <v>5917.6989999999996</v>
      </c>
      <c r="F9" s="23">
        <f t="shared" si="1"/>
        <v>9.1497176199096835</v>
      </c>
      <c r="G9" s="20">
        <v>5651.8919999999998</v>
      </c>
      <c r="H9" s="21">
        <f t="shared" si="2"/>
        <v>8.7387371034293206</v>
      </c>
      <c r="I9" s="22">
        <v>2904.4079999999999</v>
      </c>
      <c r="J9" s="23">
        <f t="shared" si="3"/>
        <v>4.4906834654832295</v>
      </c>
      <c r="K9" s="20">
        <v>33051.718999999997</v>
      </c>
      <c r="L9" s="21">
        <f t="shared" si="4"/>
        <v>51.103291279702411</v>
      </c>
      <c r="M9" s="22">
        <v>1291.02</v>
      </c>
      <c r="N9" s="23">
        <f t="shared" si="5"/>
        <v>1.9961252577489663</v>
      </c>
      <c r="O9" s="20">
        <v>756.39200000000005</v>
      </c>
      <c r="P9" s="21">
        <f t="shared" si="6"/>
        <v>1.1695040944053976</v>
      </c>
      <c r="Q9" s="22">
        <v>155.268</v>
      </c>
      <c r="R9" s="23">
        <f t="shared" si="7"/>
        <v>0.2400693843009144</v>
      </c>
      <c r="S9" s="20">
        <v>13727.869000000001</v>
      </c>
      <c r="T9" s="21">
        <f t="shared" si="8"/>
        <v>21.225500802442291</v>
      </c>
      <c r="U9" s="22">
        <v>0</v>
      </c>
      <c r="V9" s="21">
        <f t="shared" si="9"/>
        <v>0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4" t="s">
        <v>29</v>
      </c>
      <c r="B11" s="24"/>
      <c r="C11" s="24"/>
      <c r="D11" s="24"/>
      <c r="E11" s="24"/>
    </row>
  </sheetData>
  <mergeCells count="15">
    <mergeCell ref="A1:V1"/>
    <mergeCell ref="A2:V2"/>
    <mergeCell ref="A11:E11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2012-10-25T06:19:32Z</dcterms:modified>
</cp:coreProperties>
</file>